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DB\00.2020년 경기도 DB관리\08_교통DB\01_사회경제지표\06_토지이용\102_행정구역별 용도면적\"/>
    </mc:Choice>
  </mc:AlternateContent>
  <xr:revisionPtr revIDLastSave="0" documentId="13_ncr:1_{6BACC441-0B9B-4F3E-9629-C5FCCBABCC7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19년" sheetId="3" r:id="rId1"/>
  </sheets>
  <definedNames>
    <definedName name="_xlnm._FilterDatabase" localSheetId="0" hidden="1">'2019년'!$A$1:$I$33</definedName>
  </definedNames>
  <calcPr calcId="181029"/>
</workbook>
</file>

<file path=xl/calcChain.xml><?xml version="1.0" encoding="utf-8"?>
<calcChain xmlns="http://schemas.openxmlformats.org/spreadsheetml/2006/main">
  <c r="E33" i="3" l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<sst xmlns="http://schemas.openxmlformats.org/spreadsheetml/2006/main" count="41" uniqueCount="41">
  <si>
    <t>년도</t>
  </si>
  <si>
    <t>행정구역명</t>
  </si>
  <si>
    <t>행정코드명</t>
  </si>
  <si>
    <t>맵레벨</t>
  </si>
  <si>
    <t>도시지역(m2)</t>
  </si>
  <si>
    <t>관리지역(m2)</t>
  </si>
  <si>
    <t>농림지역(m2)</t>
  </si>
  <si>
    <t>자연환경보존지역(m2)</t>
  </si>
  <si>
    <t>경기도</t>
  </si>
  <si>
    <t>수원시</t>
  </si>
  <si>
    <t>성남시</t>
  </si>
  <si>
    <t>의정부시</t>
  </si>
  <si>
    <t>안양시</t>
  </si>
  <si>
    <t>부천시</t>
  </si>
  <si>
    <t>광명시</t>
  </si>
  <si>
    <t>평택시</t>
  </si>
  <si>
    <t>동두천시</t>
  </si>
  <si>
    <t>안산시</t>
  </si>
  <si>
    <t>고양시</t>
  </si>
  <si>
    <t>과천시</t>
  </si>
  <si>
    <t>구리시</t>
  </si>
  <si>
    <t>남양주시</t>
  </si>
  <si>
    <t>오산시</t>
  </si>
  <si>
    <t>시흥시</t>
  </si>
  <si>
    <t>군포시</t>
  </si>
  <si>
    <t>의왕시</t>
  </si>
  <si>
    <t>하남시</t>
  </si>
  <si>
    <t>용인시</t>
  </si>
  <si>
    <t>파주시</t>
  </si>
  <si>
    <t>이천시</t>
  </si>
  <si>
    <t>안성시</t>
  </si>
  <si>
    <t>김포시</t>
  </si>
  <si>
    <t>화성시</t>
  </si>
  <si>
    <t>광주시</t>
  </si>
  <si>
    <t>양주시</t>
  </si>
  <si>
    <t>포천시</t>
  </si>
  <si>
    <t>연천군</t>
  </si>
  <si>
    <t>가평군</t>
  </si>
  <si>
    <t>양평군</t>
  </si>
  <si>
    <t>여주시</t>
  </si>
  <si>
    <t>총면적(m2)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</si>
</sst>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7" x14ac:knownFonts="1">
    <font>
      <sz val="13"/>
      <color indexed="8"/>
      <name val="Tahoma"/>
      <family val="2"/>
      <charset val="1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indexed="8"/>
      <name val="Arial"/>
      <family val="2"/>
    </font>
    <font>
      <sz val="13"/>
      <color indexed="8"/>
      <name val="Tahoma"/>
      <family val="2"/>
      <charset val="1"/>
    </font>
    <font>
      <sz val="13"/>
      <color indexed="8"/>
      <name val="맑은 고딕"/>
      <family val="3"/>
      <charset val="129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3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22" fillId="0" borderId="0">
      <alignment vertical="center"/>
    </xf>
    <xf numFmtId="0" fontId="8" fillId="0" borderId="0"/>
    <xf numFmtId="0" fontId="23" fillId="0" borderId="0">
      <alignment vertical="center"/>
    </xf>
    <xf numFmtId="0" fontId="3" fillId="0" borderId="0">
      <alignment vertical="center"/>
    </xf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5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26" fillId="0" borderId="10" xfId="0" applyFont="1" applyBorder="1"/>
    <xf numFmtId="0" fontId="26" fillId="0" borderId="0" xfId="0" applyFont="1"/>
    <xf numFmtId="41" fontId="26" fillId="0" borderId="10" xfId="79" applyFont="1" applyBorder="1" applyAlignment="1"/>
  </cellXfs>
  <cellStyles count="80">
    <cellStyle name="20% - 강조색1 2" xfId="2" xr:uid="{00000000-0005-0000-0000-000000000000}"/>
    <cellStyle name="20% - 강조색2 2" xfId="3" xr:uid="{00000000-0005-0000-0000-000001000000}"/>
    <cellStyle name="20% - 강조색3 2" xfId="4" xr:uid="{00000000-0005-0000-0000-000002000000}"/>
    <cellStyle name="20% - 강조색4 2" xfId="5" xr:uid="{00000000-0005-0000-0000-000003000000}"/>
    <cellStyle name="20% - 강조색5 2" xfId="6" xr:uid="{00000000-0005-0000-0000-000004000000}"/>
    <cellStyle name="20% - 강조색6 2" xfId="7" xr:uid="{00000000-0005-0000-0000-000005000000}"/>
    <cellStyle name="40% - 강조색1 2" xfId="8" xr:uid="{00000000-0005-0000-0000-000006000000}"/>
    <cellStyle name="40% - 강조색2 2" xfId="9" xr:uid="{00000000-0005-0000-0000-000007000000}"/>
    <cellStyle name="40% - 강조색3 2" xfId="10" xr:uid="{00000000-0005-0000-0000-000008000000}"/>
    <cellStyle name="40% - 강조색4 2" xfId="11" xr:uid="{00000000-0005-0000-0000-000009000000}"/>
    <cellStyle name="40% - 강조색5 2" xfId="12" xr:uid="{00000000-0005-0000-0000-00000A000000}"/>
    <cellStyle name="40% - 강조색6 2" xfId="13" xr:uid="{00000000-0005-0000-0000-00000B000000}"/>
    <cellStyle name="60% - 강조색1 2" xfId="14" xr:uid="{00000000-0005-0000-0000-00000C000000}"/>
    <cellStyle name="60% - 강조색2 2" xfId="15" xr:uid="{00000000-0005-0000-0000-00000D000000}"/>
    <cellStyle name="60% - 강조색3 2" xfId="16" xr:uid="{00000000-0005-0000-0000-00000E000000}"/>
    <cellStyle name="60% - 강조색4 2" xfId="17" xr:uid="{00000000-0005-0000-0000-00000F000000}"/>
    <cellStyle name="60% - 강조색5 2" xfId="18" xr:uid="{00000000-0005-0000-0000-000010000000}"/>
    <cellStyle name="60% - 강조색6 2" xfId="19" xr:uid="{00000000-0005-0000-0000-000011000000}"/>
    <cellStyle name="강조색1 2" xfId="20" xr:uid="{00000000-0005-0000-0000-000012000000}"/>
    <cellStyle name="강조색2 2" xfId="21" xr:uid="{00000000-0005-0000-0000-000013000000}"/>
    <cellStyle name="강조색3 2" xfId="22" xr:uid="{00000000-0005-0000-0000-000014000000}"/>
    <cellStyle name="강조색4 2" xfId="23" xr:uid="{00000000-0005-0000-0000-000015000000}"/>
    <cellStyle name="강조색5 2" xfId="24" xr:uid="{00000000-0005-0000-0000-000016000000}"/>
    <cellStyle name="강조색6 2" xfId="25" xr:uid="{00000000-0005-0000-0000-000017000000}"/>
    <cellStyle name="경고문 2" xfId="26" xr:uid="{00000000-0005-0000-0000-000018000000}"/>
    <cellStyle name="계산 2" xfId="27" xr:uid="{00000000-0005-0000-0000-000019000000}"/>
    <cellStyle name="나쁨 2" xfId="28" xr:uid="{00000000-0005-0000-0000-00001A000000}"/>
    <cellStyle name="메모 2" xfId="29" xr:uid="{00000000-0005-0000-0000-00001B000000}"/>
    <cellStyle name="보통 2" xfId="30" xr:uid="{00000000-0005-0000-0000-00001C000000}"/>
    <cellStyle name="설명 텍스트 2" xfId="31" xr:uid="{00000000-0005-0000-0000-00001D000000}"/>
    <cellStyle name="셀 확인 2" xfId="32" xr:uid="{00000000-0005-0000-0000-00001E000000}"/>
    <cellStyle name="쉼표 [0]" xfId="79" builtinId="6"/>
    <cellStyle name="쉼표 [0] 10" xfId="33" xr:uid="{00000000-0005-0000-0000-000020000000}"/>
    <cellStyle name="쉼표 [0] 11" xfId="34" xr:uid="{00000000-0005-0000-0000-000021000000}"/>
    <cellStyle name="쉼표 [0] 12" xfId="35" xr:uid="{00000000-0005-0000-0000-000022000000}"/>
    <cellStyle name="쉼표 [0] 13" xfId="36" xr:uid="{00000000-0005-0000-0000-000023000000}"/>
    <cellStyle name="쉼표 [0] 14" xfId="37" xr:uid="{00000000-0005-0000-0000-000024000000}"/>
    <cellStyle name="쉼표 [0] 15" xfId="38" xr:uid="{00000000-0005-0000-0000-000025000000}"/>
    <cellStyle name="쉼표 [0] 16" xfId="39" xr:uid="{00000000-0005-0000-0000-000026000000}"/>
    <cellStyle name="쉼표 [0] 2" xfId="40" xr:uid="{00000000-0005-0000-0000-000027000000}"/>
    <cellStyle name="쉼표 [0] 2 2" xfId="41" xr:uid="{00000000-0005-0000-0000-000028000000}"/>
    <cellStyle name="쉼표 [0] 3" xfId="42" xr:uid="{00000000-0005-0000-0000-000029000000}"/>
    <cellStyle name="쉼표 [0] 4" xfId="43" xr:uid="{00000000-0005-0000-0000-00002A000000}"/>
    <cellStyle name="쉼표 [0] 5" xfId="44" xr:uid="{00000000-0005-0000-0000-00002B000000}"/>
    <cellStyle name="쉼표 [0] 6" xfId="45" xr:uid="{00000000-0005-0000-0000-00002C000000}"/>
    <cellStyle name="쉼표 [0] 7" xfId="46" xr:uid="{00000000-0005-0000-0000-00002D000000}"/>
    <cellStyle name="쉼표 [0] 8" xfId="47" xr:uid="{00000000-0005-0000-0000-00002E000000}"/>
    <cellStyle name="쉼표 [0] 9" xfId="48" xr:uid="{00000000-0005-0000-0000-00002F000000}"/>
    <cellStyle name="연결된 셀 2" xfId="49" xr:uid="{00000000-0005-0000-0000-000030000000}"/>
    <cellStyle name="요약 2" xfId="50" xr:uid="{00000000-0005-0000-0000-000031000000}"/>
    <cellStyle name="입력 2" xfId="51" xr:uid="{00000000-0005-0000-0000-000032000000}"/>
    <cellStyle name="제목 1 2" xfId="52" xr:uid="{00000000-0005-0000-0000-000033000000}"/>
    <cellStyle name="제목 2 2" xfId="53" xr:uid="{00000000-0005-0000-0000-000034000000}"/>
    <cellStyle name="제목 3 2" xfId="54" xr:uid="{00000000-0005-0000-0000-000035000000}"/>
    <cellStyle name="제목 4 2" xfId="55" xr:uid="{00000000-0005-0000-0000-000036000000}"/>
    <cellStyle name="제목 5" xfId="56" xr:uid="{00000000-0005-0000-0000-000037000000}"/>
    <cellStyle name="좋음 2" xfId="57" xr:uid="{00000000-0005-0000-0000-000038000000}"/>
    <cellStyle name="출력 2" xfId="58" xr:uid="{00000000-0005-0000-0000-000039000000}"/>
    <cellStyle name="콤마 [0]_인구이동" xfId="59" xr:uid="{00000000-0005-0000-0000-00003A000000}"/>
    <cellStyle name="표준" xfId="0" builtinId="0"/>
    <cellStyle name="표준 10" xfId="60" xr:uid="{00000000-0005-0000-0000-00003C000000}"/>
    <cellStyle name="표준 11" xfId="61" xr:uid="{00000000-0005-0000-0000-00003D000000}"/>
    <cellStyle name="표준 12" xfId="62" xr:uid="{00000000-0005-0000-0000-00003E000000}"/>
    <cellStyle name="표준 13" xfId="63" xr:uid="{00000000-0005-0000-0000-00003F000000}"/>
    <cellStyle name="표준 14" xfId="64" xr:uid="{00000000-0005-0000-0000-000040000000}"/>
    <cellStyle name="표준 15" xfId="65" xr:uid="{00000000-0005-0000-0000-000041000000}"/>
    <cellStyle name="표준 16" xfId="66" xr:uid="{00000000-0005-0000-0000-000042000000}"/>
    <cellStyle name="표준 17" xfId="67" xr:uid="{00000000-0005-0000-0000-000043000000}"/>
    <cellStyle name="표준 18" xfId="1" xr:uid="{00000000-0005-0000-0000-000044000000}"/>
    <cellStyle name="표준 2" xfId="68" xr:uid="{00000000-0005-0000-0000-000045000000}"/>
    <cellStyle name="표준 2 2" xfId="69" xr:uid="{00000000-0005-0000-0000-000046000000}"/>
    <cellStyle name="표준 3" xfId="70" xr:uid="{00000000-0005-0000-0000-000047000000}"/>
    <cellStyle name="표준 3 2" xfId="71" xr:uid="{00000000-0005-0000-0000-000048000000}"/>
    <cellStyle name="표준 4" xfId="72" xr:uid="{00000000-0005-0000-0000-000049000000}"/>
    <cellStyle name="표준 4 2" xfId="73" xr:uid="{00000000-0005-0000-0000-00004A000000}"/>
    <cellStyle name="표준 5" xfId="74" xr:uid="{00000000-0005-0000-0000-00004B000000}"/>
    <cellStyle name="표준 6" xfId="75" xr:uid="{00000000-0005-0000-0000-00004C000000}"/>
    <cellStyle name="표준 7" xfId="76" xr:uid="{00000000-0005-0000-0000-00004D000000}"/>
    <cellStyle name="표준 8" xfId="77" xr:uid="{00000000-0005-0000-0000-00004E000000}"/>
    <cellStyle name="표준 9" xfId="78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D8E2F-24E1-4BC0-9BEE-82A4547006B5}">
  <dimension ref="A1:I33"/>
  <sheetViews>
    <sheetView tabSelected="1" zoomScale="55" zoomScaleNormal="55" workbookViewId="0"/>
  </sheetViews>
  <sheetFormatPr defaultColWidth="18.58203125" defaultRowHeight="24.75" customHeight="1" x14ac:dyDescent="0.45"/>
  <cols>
    <col min="1" max="1" width="9.58203125" style="2" bestFit="1" customWidth="1"/>
    <col min="2" max="3" width="15.9140625" style="2" bestFit="1" customWidth="1"/>
    <col min="4" max="4" width="11.6640625" style="2" bestFit="1" customWidth="1"/>
    <col min="5" max="5" width="19.9140625" style="2" bestFit="1" customWidth="1"/>
    <col min="6" max="8" width="18.4140625" style="2" bestFit="1" customWidth="1"/>
    <col min="9" max="9" width="28" style="2" bestFit="1" customWidth="1"/>
    <col min="10" max="16384" width="18.58203125" style="2"/>
  </cols>
  <sheetData>
    <row r="1" spans="1:9" ht="24.7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40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24.75" customHeight="1" x14ac:dyDescent="0.45">
      <c r="A2" s="1">
        <v>2019</v>
      </c>
      <c r="B2" s="1" t="s">
        <v>8</v>
      </c>
      <c r="C2" s="1">
        <v>3100000</v>
      </c>
      <c r="D2" s="1">
        <v>1</v>
      </c>
      <c r="E2" s="3">
        <f>+SUM(F2:I2)</f>
        <v>10382062491</v>
      </c>
      <c r="F2" s="3">
        <v>3377274307</v>
      </c>
      <c r="G2" s="3">
        <v>3021408513</v>
      </c>
      <c r="H2" s="3">
        <v>3549572134</v>
      </c>
      <c r="I2" s="3">
        <v>433807537</v>
      </c>
    </row>
    <row r="3" spans="1:9" ht="24.75" customHeight="1" x14ac:dyDescent="0.45">
      <c r="A3" s="1">
        <v>2019</v>
      </c>
      <c r="B3" s="1" t="s">
        <v>9</v>
      </c>
      <c r="C3" s="1">
        <v>3101000</v>
      </c>
      <c r="D3" s="1">
        <v>2</v>
      </c>
      <c r="E3" s="3">
        <f t="shared" ref="E3:E33" si="0">+SUM(F3:I3)</f>
        <v>121182030</v>
      </c>
      <c r="F3" s="3">
        <v>121182030</v>
      </c>
      <c r="G3" s="3">
        <v>0</v>
      </c>
      <c r="H3" s="3">
        <v>0</v>
      </c>
      <c r="I3" s="3">
        <v>0</v>
      </c>
    </row>
    <row r="4" spans="1:9" ht="24.75" customHeight="1" x14ac:dyDescent="0.45">
      <c r="A4" s="1">
        <v>2019</v>
      </c>
      <c r="B4" s="1" t="s">
        <v>10</v>
      </c>
      <c r="C4" s="1">
        <v>3102000</v>
      </c>
      <c r="D4" s="1">
        <v>2</v>
      </c>
      <c r="E4" s="3">
        <f t="shared" si="0"/>
        <v>141820898</v>
      </c>
      <c r="F4" s="3">
        <v>141820898</v>
      </c>
      <c r="G4" s="3">
        <v>0</v>
      </c>
      <c r="H4" s="3">
        <v>0</v>
      </c>
      <c r="I4" s="3">
        <v>0</v>
      </c>
    </row>
    <row r="5" spans="1:9" ht="24.75" customHeight="1" x14ac:dyDescent="0.45">
      <c r="A5" s="1">
        <v>2019</v>
      </c>
      <c r="B5" s="1" t="s">
        <v>18</v>
      </c>
      <c r="C5" s="1">
        <v>3110000</v>
      </c>
      <c r="D5" s="1">
        <v>2</v>
      </c>
      <c r="E5" s="3">
        <f t="shared" si="0"/>
        <v>266413861</v>
      </c>
      <c r="F5" s="3">
        <v>194127720</v>
      </c>
      <c r="G5" s="3">
        <v>42089919</v>
      </c>
      <c r="H5" s="3">
        <v>30196222</v>
      </c>
      <c r="I5" s="3">
        <v>0</v>
      </c>
    </row>
    <row r="6" spans="1:9" ht="24.75" customHeight="1" x14ac:dyDescent="0.45">
      <c r="A6" s="1">
        <v>2019</v>
      </c>
      <c r="B6" s="1" t="s">
        <v>27</v>
      </c>
      <c r="C6" s="1">
        <v>3119000</v>
      </c>
      <c r="D6" s="1">
        <v>2</v>
      </c>
      <c r="E6" s="3">
        <f t="shared" si="0"/>
        <v>593094735</v>
      </c>
      <c r="F6" s="3">
        <v>388296611</v>
      </c>
      <c r="G6" s="3">
        <v>93145334</v>
      </c>
      <c r="H6" s="3">
        <v>110080790</v>
      </c>
      <c r="I6" s="3">
        <v>1572000</v>
      </c>
    </row>
    <row r="7" spans="1:9" ht="24.75" customHeight="1" x14ac:dyDescent="0.45">
      <c r="A7" s="1">
        <v>2019</v>
      </c>
      <c r="B7" s="1" t="s">
        <v>13</v>
      </c>
      <c r="C7" s="1">
        <v>3105000</v>
      </c>
      <c r="D7" s="1">
        <v>5</v>
      </c>
      <c r="E7" s="3">
        <f t="shared" si="0"/>
        <v>53450000</v>
      </c>
      <c r="F7" s="3">
        <v>53450000</v>
      </c>
      <c r="G7" s="3">
        <v>0</v>
      </c>
      <c r="H7" s="3">
        <v>0</v>
      </c>
      <c r="I7" s="3">
        <v>0</v>
      </c>
    </row>
    <row r="8" spans="1:9" ht="24.75" customHeight="1" x14ac:dyDescent="0.45">
      <c r="A8" s="1">
        <v>2019</v>
      </c>
      <c r="B8" s="1" t="s">
        <v>17</v>
      </c>
      <c r="C8" s="1">
        <v>3109000</v>
      </c>
      <c r="D8" s="1">
        <v>2</v>
      </c>
      <c r="E8" s="3">
        <f t="shared" si="0"/>
        <v>236109473</v>
      </c>
      <c r="F8" s="3">
        <v>151472339</v>
      </c>
      <c r="G8" s="3">
        <v>0</v>
      </c>
      <c r="H8" s="3">
        <v>0</v>
      </c>
      <c r="I8" s="3">
        <v>84637134</v>
      </c>
    </row>
    <row r="9" spans="1:9" ht="24.75" customHeight="1" x14ac:dyDescent="0.45">
      <c r="A9" s="1">
        <v>2019</v>
      </c>
      <c r="B9" s="1" t="s">
        <v>12</v>
      </c>
      <c r="C9" s="1">
        <v>3104000</v>
      </c>
      <c r="D9" s="1">
        <v>2</v>
      </c>
      <c r="E9" s="3">
        <f t="shared" si="0"/>
        <v>58480054</v>
      </c>
      <c r="F9" s="3">
        <v>58480054</v>
      </c>
      <c r="G9" s="3">
        <v>0</v>
      </c>
      <c r="H9" s="3">
        <v>0</v>
      </c>
      <c r="I9" s="3">
        <v>0</v>
      </c>
    </row>
    <row r="10" spans="1:9" ht="24.75" customHeight="1" x14ac:dyDescent="0.45">
      <c r="A10" s="1">
        <v>2019</v>
      </c>
      <c r="B10" s="1" t="s">
        <v>21</v>
      </c>
      <c r="C10" s="1">
        <v>3113000</v>
      </c>
      <c r="D10" s="1">
        <v>5</v>
      </c>
      <c r="E10" s="3">
        <f t="shared" si="0"/>
        <v>458502001</v>
      </c>
      <c r="F10" s="3">
        <v>242423014</v>
      </c>
      <c r="G10" s="3">
        <v>77911090</v>
      </c>
      <c r="H10" s="3">
        <v>123664028</v>
      </c>
      <c r="I10" s="3">
        <v>14503869</v>
      </c>
    </row>
    <row r="11" spans="1:9" ht="24.75" customHeight="1" x14ac:dyDescent="0.45">
      <c r="A11" s="1">
        <v>2019</v>
      </c>
      <c r="B11" s="1" t="s">
        <v>32</v>
      </c>
      <c r="C11" s="1">
        <v>3124000</v>
      </c>
      <c r="D11" s="1">
        <v>5</v>
      </c>
      <c r="E11" s="3">
        <f t="shared" si="0"/>
        <v>785408205</v>
      </c>
      <c r="F11" s="3">
        <v>317786985</v>
      </c>
      <c r="G11" s="3">
        <v>286864078</v>
      </c>
      <c r="H11" s="3">
        <v>136915527</v>
      </c>
      <c r="I11" s="3">
        <v>43841615</v>
      </c>
    </row>
    <row r="12" spans="1:9" ht="24.75" customHeight="1" x14ac:dyDescent="0.45">
      <c r="A12" s="1">
        <v>2019</v>
      </c>
      <c r="B12" s="1" t="s">
        <v>15</v>
      </c>
      <c r="C12" s="1">
        <v>3107000</v>
      </c>
      <c r="D12" s="1">
        <v>5</v>
      </c>
      <c r="E12" s="3">
        <f t="shared" si="0"/>
        <v>460257277</v>
      </c>
      <c r="F12" s="3">
        <v>151090527</v>
      </c>
      <c r="G12" s="3">
        <v>144068934</v>
      </c>
      <c r="H12" s="3">
        <v>142780353</v>
      </c>
      <c r="I12" s="3">
        <v>22317463</v>
      </c>
    </row>
    <row r="13" spans="1:9" ht="24.75" customHeight="1" x14ac:dyDescent="0.45">
      <c r="A13" s="1">
        <v>2019</v>
      </c>
      <c r="B13" s="1" t="s">
        <v>11</v>
      </c>
      <c r="C13" s="1">
        <v>3103000</v>
      </c>
      <c r="D13" s="1">
        <v>5</v>
      </c>
      <c r="E13" s="3">
        <f t="shared" si="0"/>
        <v>81598380</v>
      </c>
      <c r="F13" s="3">
        <v>81598380</v>
      </c>
      <c r="G13" s="3">
        <v>0</v>
      </c>
      <c r="H13" s="3">
        <v>0</v>
      </c>
      <c r="I13" s="3">
        <v>0</v>
      </c>
    </row>
    <row r="14" spans="1:9" ht="24.75" customHeight="1" x14ac:dyDescent="0.45">
      <c r="A14" s="1">
        <v>2019</v>
      </c>
      <c r="B14" s="1" t="s">
        <v>23</v>
      </c>
      <c r="C14" s="1">
        <v>3115000</v>
      </c>
      <c r="D14" s="1">
        <v>5</v>
      </c>
      <c r="E14" s="3">
        <f t="shared" si="0"/>
        <v>135056862</v>
      </c>
      <c r="F14" s="3">
        <v>135056862</v>
      </c>
      <c r="G14" s="3">
        <v>0</v>
      </c>
      <c r="H14" s="3">
        <v>0</v>
      </c>
      <c r="I14" s="3">
        <v>0</v>
      </c>
    </row>
    <row r="15" spans="1:9" ht="24.75" customHeight="1" x14ac:dyDescent="0.45">
      <c r="A15" s="1">
        <v>2019</v>
      </c>
      <c r="B15" s="1" t="s">
        <v>28</v>
      </c>
      <c r="C15" s="1">
        <v>3120000</v>
      </c>
      <c r="D15" s="1">
        <v>5</v>
      </c>
      <c r="E15" s="3">
        <f t="shared" si="0"/>
        <v>680202598</v>
      </c>
      <c r="F15" s="3">
        <v>81322573</v>
      </c>
      <c r="G15" s="3">
        <v>299541420</v>
      </c>
      <c r="H15" s="3">
        <v>230080703</v>
      </c>
      <c r="I15" s="3">
        <v>69257902</v>
      </c>
    </row>
    <row r="16" spans="1:9" ht="24.75" customHeight="1" x14ac:dyDescent="0.45">
      <c r="A16" s="1">
        <v>2019</v>
      </c>
      <c r="B16" s="1" t="s">
        <v>14</v>
      </c>
      <c r="C16" s="1">
        <v>3106000</v>
      </c>
      <c r="D16" s="1">
        <v>5</v>
      </c>
      <c r="E16" s="3">
        <f t="shared" si="0"/>
        <v>38506473</v>
      </c>
      <c r="F16" s="3">
        <v>38506473</v>
      </c>
      <c r="G16" s="3">
        <v>0</v>
      </c>
      <c r="H16" s="3">
        <v>0</v>
      </c>
      <c r="I16" s="3">
        <v>0</v>
      </c>
    </row>
    <row r="17" spans="1:9" ht="24.75" customHeight="1" x14ac:dyDescent="0.45">
      <c r="A17" s="1">
        <v>2019</v>
      </c>
      <c r="B17" s="1" t="s">
        <v>31</v>
      </c>
      <c r="C17" s="1">
        <v>3123000</v>
      </c>
      <c r="D17" s="1">
        <v>5</v>
      </c>
      <c r="E17" s="3">
        <f t="shared" si="0"/>
        <v>276586238</v>
      </c>
      <c r="F17" s="3">
        <v>101933117</v>
      </c>
      <c r="G17" s="3">
        <v>89908023</v>
      </c>
      <c r="H17" s="3">
        <v>82975098</v>
      </c>
      <c r="I17" s="3">
        <v>1770000</v>
      </c>
    </row>
    <row r="18" spans="1:9" ht="24.75" customHeight="1" x14ac:dyDescent="0.45">
      <c r="A18" s="1">
        <v>2019</v>
      </c>
      <c r="B18" s="1" t="s">
        <v>24</v>
      </c>
      <c r="C18" s="1">
        <v>3116000</v>
      </c>
      <c r="D18" s="1">
        <v>5</v>
      </c>
      <c r="E18" s="3">
        <f t="shared" si="0"/>
        <v>36460228</v>
      </c>
      <c r="F18" s="3">
        <v>36460228</v>
      </c>
      <c r="G18" s="3">
        <v>0</v>
      </c>
      <c r="H18" s="3">
        <v>0</v>
      </c>
      <c r="I18" s="3">
        <v>0</v>
      </c>
    </row>
    <row r="19" spans="1:9" ht="24.75" customHeight="1" x14ac:dyDescent="0.45">
      <c r="A19" s="1">
        <v>2019</v>
      </c>
      <c r="B19" s="1" t="s">
        <v>33</v>
      </c>
      <c r="C19" s="1">
        <v>3125000</v>
      </c>
      <c r="D19" s="1">
        <v>5</v>
      </c>
      <c r="E19" s="3">
        <f t="shared" si="0"/>
        <v>430988596</v>
      </c>
      <c r="F19" s="3">
        <v>172259487</v>
      </c>
      <c r="G19" s="3">
        <v>138279756</v>
      </c>
      <c r="H19" s="3">
        <v>120449353</v>
      </c>
      <c r="I19" s="3">
        <v>0</v>
      </c>
    </row>
    <row r="20" spans="1:9" ht="24.75" customHeight="1" x14ac:dyDescent="0.45">
      <c r="A20" s="1">
        <v>2019</v>
      </c>
      <c r="B20" s="1" t="s">
        <v>29</v>
      </c>
      <c r="C20" s="1">
        <v>3121000</v>
      </c>
      <c r="D20" s="1">
        <v>5</v>
      </c>
      <c r="E20" s="3">
        <f t="shared" si="0"/>
        <v>461806503</v>
      </c>
      <c r="F20" s="3">
        <v>82195456</v>
      </c>
      <c r="G20" s="3">
        <v>217753792</v>
      </c>
      <c r="H20" s="3">
        <v>161857255</v>
      </c>
      <c r="I20" s="3">
        <v>0</v>
      </c>
    </row>
    <row r="21" spans="1:9" ht="24.75" customHeight="1" x14ac:dyDescent="0.45">
      <c r="A21" s="1">
        <v>2019</v>
      </c>
      <c r="B21" s="1" t="s">
        <v>34</v>
      </c>
      <c r="C21" s="1">
        <v>3126000</v>
      </c>
      <c r="D21" s="1">
        <v>5</v>
      </c>
      <c r="E21" s="3">
        <f t="shared" si="0"/>
        <v>310242190</v>
      </c>
      <c r="F21" s="3">
        <v>150455382</v>
      </c>
      <c r="G21" s="3">
        <v>67857137</v>
      </c>
      <c r="H21" s="3">
        <v>91929671</v>
      </c>
      <c r="I21" s="3">
        <v>0</v>
      </c>
    </row>
    <row r="22" spans="1:9" ht="24.75" customHeight="1" x14ac:dyDescent="0.45">
      <c r="A22" s="1">
        <v>2019</v>
      </c>
      <c r="B22" s="1" t="s">
        <v>22</v>
      </c>
      <c r="C22" s="1">
        <v>3114000</v>
      </c>
      <c r="D22" s="1">
        <v>5</v>
      </c>
      <c r="E22" s="3">
        <f t="shared" si="0"/>
        <v>42757000</v>
      </c>
      <c r="F22" s="3">
        <v>42757000</v>
      </c>
      <c r="G22" s="3">
        <v>0</v>
      </c>
      <c r="H22" s="3">
        <v>0</v>
      </c>
      <c r="I22" s="3">
        <v>0</v>
      </c>
    </row>
    <row r="23" spans="1:9" ht="24.75" customHeight="1" x14ac:dyDescent="0.45">
      <c r="A23" s="1">
        <v>2019</v>
      </c>
      <c r="B23" s="1" t="s">
        <v>20</v>
      </c>
      <c r="C23" s="1">
        <v>3112000</v>
      </c>
      <c r="D23" s="1">
        <v>5</v>
      </c>
      <c r="E23" s="3">
        <f t="shared" si="0"/>
        <v>33292067</v>
      </c>
      <c r="F23" s="3">
        <v>33292067</v>
      </c>
      <c r="G23" s="3">
        <v>0</v>
      </c>
      <c r="H23" s="3">
        <v>0</v>
      </c>
      <c r="I23" s="3">
        <v>0</v>
      </c>
    </row>
    <row r="24" spans="1:9" ht="24.75" customHeight="1" x14ac:dyDescent="0.45">
      <c r="A24" s="1">
        <v>2019</v>
      </c>
      <c r="B24" s="1" t="s">
        <v>30</v>
      </c>
      <c r="C24" s="1">
        <v>3122000</v>
      </c>
      <c r="D24" s="1">
        <v>5</v>
      </c>
      <c r="E24" s="3">
        <f t="shared" si="0"/>
        <v>553448109</v>
      </c>
      <c r="F24" s="3">
        <v>156213560</v>
      </c>
      <c r="G24" s="3">
        <v>165923404</v>
      </c>
      <c r="H24" s="3">
        <v>230618461</v>
      </c>
      <c r="I24" s="3">
        <v>692684</v>
      </c>
    </row>
    <row r="25" spans="1:9" ht="24.75" customHeight="1" x14ac:dyDescent="0.45">
      <c r="A25" s="1">
        <v>2019</v>
      </c>
      <c r="B25" s="1" t="s">
        <v>35</v>
      </c>
      <c r="C25" s="1">
        <v>3127000</v>
      </c>
      <c r="D25" s="1">
        <v>5</v>
      </c>
      <c r="E25" s="3">
        <f t="shared" si="0"/>
        <v>826444212</v>
      </c>
      <c r="F25" s="3">
        <v>39013035</v>
      </c>
      <c r="G25" s="3">
        <v>227675954</v>
      </c>
      <c r="H25" s="3">
        <v>559202240</v>
      </c>
      <c r="I25" s="3">
        <v>552983</v>
      </c>
    </row>
    <row r="26" spans="1:9" ht="24.75" customHeight="1" x14ac:dyDescent="0.45">
      <c r="A26" s="1">
        <v>2019</v>
      </c>
      <c r="B26" s="1" t="s">
        <v>25</v>
      </c>
      <c r="C26" s="1">
        <v>3117000</v>
      </c>
      <c r="D26" s="1">
        <v>5</v>
      </c>
      <c r="E26" s="3">
        <f t="shared" si="0"/>
        <v>53990394</v>
      </c>
      <c r="F26" s="3">
        <v>53990394</v>
      </c>
      <c r="G26" s="3">
        <v>0</v>
      </c>
      <c r="H26" s="3">
        <v>0</v>
      </c>
      <c r="I26" s="3">
        <v>0</v>
      </c>
    </row>
    <row r="27" spans="1:9" ht="24.75" customHeight="1" x14ac:dyDescent="0.45">
      <c r="A27" s="1">
        <v>2019</v>
      </c>
      <c r="B27" s="1" t="s">
        <v>26</v>
      </c>
      <c r="C27" s="1">
        <v>3118000</v>
      </c>
      <c r="D27" s="1">
        <v>5</v>
      </c>
      <c r="E27" s="3">
        <f t="shared" si="0"/>
        <v>93044652</v>
      </c>
      <c r="F27" s="3">
        <v>93044652</v>
      </c>
      <c r="G27" s="3">
        <v>0</v>
      </c>
      <c r="H27" s="3">
        <v>0</v>
      </c>
      <c r="I27" s="3">
        <v>0</v>
      </c>
    </row>
    <row r="28" spans="1:9" ht="24.75" customHeight="1" x14ac:dyDescent="0.45">
      <c r="A28" s="1">
        <v>2019</v>
      </c>
      <c r="B28" s="1" t="s">
        <v>39</v>
      </c>
      <c r="C28" s="1">
        <v>3128000</v>
      </c>
      <c r="D28" s="1">
        <v>5</v>
      </c>
      <c r="E28" s="3">
        <f t="shared" si="0"/>
        <v>607701872</v>
      </c>
      <c r="F28" s="3">
        <v>26093192</v>
      </c>
      <c r="G28" s="3">
        <v>338829617</v>
      </c>
      <c r="H28" s="3">
        <v>240432063</v>
      </c>
      <c r="I28" s="3">
        <v>2347000</v>
      </c>
    </row>
    <row r="29" spans="1:9" ht="24.75" customHeight="1" x14ac:dyDescent="0.45">
      <c r="A29" s="1">
        <v>2019</v>
      </c>
      <c r="B29" s="1" t="s">
        <v>38</v>
      </c>
      <c r="C29" s="1">
        <v>3138000</v>
      </c>
      <c r="D29" s="1">
        <v>5</v>
      </c>
      <c r="E29" s="3">
        <f t="shared" si="0"/>
        <v>877006138</v>
      </c>
      <c r="F29" s="3">
        <v>51198870</v>
      </c>
      <c r="G29" s="3">
        <v>306055407</v>
      </c>
      <c r="H29" s="3">
        <v>485885785</v>
      </c>
      <c r="I29" s="3">
        <v>33866076</v>
      </c>
    </row>
    <row r="30" spans="1:9" ht="24.75" customHeight="1" x14ac:dyDescent="0.45">
      <c r="A30" s="1">
        <v>2019</v>
      </c>
      <c r="B30" s="1" t="s">
        <v>16</v>
      </c>
      <c r="C30" s="1">
        <v>3108000</v>
      </c>
      <c r="D30" s="1">
        <v>5</v>
      </c>
      <c r="E30" s="3">
        <f t="shared" si="0"/>
        <v>95681000</v>
      </c>
      <c r="F30" s="3">
        <v>33565811</v>
      </c>
      <c r="G30" s="3">
        <v>22288966</v>
      </c>
      <c r="H30" s="3">
        <v>39826223</v>
      </c>
      <c r="I30" s="3">
        <v>0</v>
      </c>
    </row>
    <row r="31" spans="1:9" ht="24.75" customHeight="1" x14ac:dyDescent="0.45">
      <c r="A31" s="1">
        <v>2019</v>
      </c>
      <c r="B31" s="1" t="s">
        <v>19</v>
      </c>
      <c r="C31" s="1">
        <v>3111000</v>
      </c>
      <c r="D31" s="1">
        <v>5</v>
      </c>
      <c r="E31" s="3">
        <f t="shared" si="0"/>
        <v>35853000</v>
      </c>
      <c r="F31" s="3">
        <v>35853000</v>
      </c>
      <c r="G31" s="3">
        <v>0</v>
      </c>
      <c r="H31" s="3">
        <v>0</v>
      </c>
      <c r="I31" s="3">
        <v>0</v>
      </c>
    </row>
    <row r="32" spans="1:9" ht="24.75" customHeight="1" x14ac:dyDescent="0.45">
      <c r="A32" s="1">
        <v>2019</v>
      </c>
      <c r="B32" s="1" t="s">
        <v>37</v>
      </c>
      <c r="C32" s="1">
        <v>3137000</v>
      </c>
      <c r="D32" s="1">
        <v>5</v>
      </c>
      <c r="E32" s="3">
        <f t="shared" si="0"/>
        <v>841446445</v>
      </c>
      <c r="F32" s="3">
        <v>81889445</v>
      </c>
      <c r="G32" s="3">
        <v>177469812</v>
      </c>
      <c r="H32" s="3">
        <v>526808377</v>
      </c>
      <c r="I32" s="3">
        <v>55278811</v>
      </c>
    </row>
    <row r="33" spans="1:9" ht="24.75" customHeight="1" x14ac:dyDescent="0.45">
      <c r="A33" s="1">
        <v>2019</v>
      </c>
      <c r="B33" s="1" t="s">
        <v>36</v>
      </c>
      <c r="C33" s="1">
        <v>3135000</v>
      </c>
      <c r="D33" s="1">
        <v>5</v>
      </c>
      <c r="E33" s="3">
        <f t="shared" si="0"/>
        <v>695231000</v>
      </c>
      <c r="F33" s="3">
        <v>30445145</v>
      </c>
      <c r="G33" s="3">
        <v>325745870</v>
      </c>
      <c r="H33" s="3">
        <v>235869985</v>
      </c>
      <c r="I33" s="3">
        <v>103170000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</vt:lpstr>
    </vt:vector>
  </TitlesOfParts>
  <Company>경기도청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</dc:creator>
  <cp:lastModifiedBy>DB</cp:lastModifiedBy>
  <dcterms:created xsi:type="dcterms:W3CDTF">2016-09-13T01:28:11Z</dcterms:created>
  <dcterms:modified xsi:type="dcterms:W3CDTF">2020-12-22T09:54:35Z</dcterms:modified>
</cp:coreProperties>
</file>